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zosiahoule-wierzbicki/Documents/Chalet Lac Rond/ARLRP 2021-2022/Environnement/Berges/"/>
    </mc:Choice>
  </mc:AlternateContent>
  <xr:revisionPtr revIDLastSave="0" documentId="13_ncr:1_{776DED47-B23B-C940-B192-7E3ABAB2989F}" xr6:coauthVersionLast="47" xr6:coauthVersionMax="47" xr10:uidLastSave="{00000000-0000-0000-0000-000000000000}"/>
  <bookViews>
    <workbookView xWindow="0" yWindow="460" windowWidth="24860" windowHeight="155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<sst xmlns="http://schemas.openxmlformats.org/spreadsheetml/2006/main" count="809" uniqueCount="71">
  <si>
    <t>Lac Rond - Caractérisation des berges</t>
  </si>
  <si>
    <t># Chalet</t>
  </si>
  <si>
    <t>Date du constat</t>
  </si>
  <si>
    <t>90% et plus</t>
  </si>
  <si>
    <t>Améngement de pierres</t>
  </si>
  <si>
    <t>Naturelle</t>
  </si>
  <si>
    <t>Aspect de la rive</t>
  </si>
  <si>
    <t>Présence d'une bande riveraine à</t>
  </si>
  <si>
    <t>Aménagement paysagé</t>
  </si>
  <si>
    <t>Type de végétation</t>
  </si>
  <si>
    <t>Fleurs</t>
  </si>
  <si>
    <t>Arbustes</t>
  </si>
  <si>
    <t>Autres</t>
  </si>
  <si>
    <t>Autre(s)</t>
  </si>
  <si>
    <t>%</t>
  </si>
  <si>
    <t>Arbres</t>
  </si>
  <si>
    <t>Érables</t>
  </si>
  <si>
    <t>Épinettes</t>
  </si>
  <si>
    <t>Sapins</t>
  </si>
  <si>
    <t>Bouleaux</t>
  </si>
  <si>
    <t>Peupliers</t>
  </si>
  <si>
    <t>Commentaires</t>
  </si>
  <si>
    <t>8 sept. 2019</t>
  </si>
  <si>
    <t>Exogènes</t>
  </si>
  <si>
    <t>Endogènes</t>
  </si>
  <si>
    <t>Rosaceae (Spiraea)</t>
  </si>
  <si>
    <t>Myricaceae (Myrica)</t>
  </si>
  <si>
    <t>Présence d'herbes dans l'eau</t>
  </si>
  <si>
    <t>5m règlementaire</t>
  </si>
  <si>
    <t>x</t>
  </si>
  <si>
    <t>à l'abandon</t>
  </si>
  <si>
    <t>non</t>
  </si>
  <si>
    <t>oui</t>
  </si>
  <si>
    <t>Chalet proche du lac limitant la largeur de la bande riveraine</t>
  </si>
  <si>
    <t>aucun</t>
  </si>
  <si>
    <t>léger</t>
  </si>
  <si>
    <t>Roseaux/Quenouilles</t>
  </si>
  <si>
    <t>saule noircissant ou peuplier noir</t>
  </si>
  <si>
    <t>rare</t>
  </si>
  <si>
    <t>un peu</t>
  </si>
  <si>
    <t>oui à valider</t>
  </si>
  <si>
    <t>Indéterminé</t>
  </si>
  <si>
    <t>Feuillus</t>
  </si>
  <si>
    <t>Conifères</t>
  </si>
  <si>
    <t>surtout hautes herbes sauvages</t>
  </si>
  <si>
    <t>2 petites plages</t>
  </si>
  <si>
    <t>oui semi</t>
  </si>
  <si>
    <t>semi</t>
  </si>
  <si>
    <t>moyen</t>
  </si>
  <si>
    <t>mur de pierre entretenu</t>
  </si>
  <si>
    <t>surtout hautes herbes sauvages, mur de pierre entretenu à valider</t>
  </si>
  <si>
    <t>mur de pierre semble entretenu</t>
  </si>
  <si>
    <t>talus herbeux présent à la jonction avec le ruisseau</t>
  </si>
  <si>
    <t>surtout du foin/hautes herbes</t>
  </si>
  <si>
    <t>foin/hautes herbes + aménagement de pierre</t>
  </si>
  <si>
    <t>bordure béton?</t>
  </si>
  <si>
    <t>léger à l'abandon</t>
  </si>
  <si>
    <t>Haies de cèdre sur bordure de ciment, retient terrassement de fleurs</t>
  </si>
  <si>
    <t>Segment de haie de cèdre + foin/hautes herbes</t>
  </si>
  <si>
    <t>foin/hautes herbes</t>
  </si>
  <si>
    <t>à valider</t>
  </si>
  <si>
    <t>à valider (serait à l'abandon)</t>
  </si>
  <si>
    <t>béton***</t>
  </si>
  <si>
    <t>Boisé</t>
  </si>
  <si>
    <t>rive semble avoir été récemment défrichée (en partie)</t>
  </si>
  <si>
    <t>semble y avoir eu rive en pierre… mais peut-être juste naturel</t>
  </si>
  <si>
    <t>à valider pour largeur de la bande, mais le chalet est proche de l'eau ce qui limite la largeur de la bande riveraine</t>
  </si>
  <si>
    <t>arbustes + foin/hautes herbes + aménagement de pierre (non entretenu)</t>
  </si>
  <si>
    <t>présence d'une plage de sable et foin</t>
  </si>
  <si>
    <t>moitié avec mur de pierre entretenu + moitié naturelle</t>
  </si>
  <si>
    <t>foin/hautes herbes ***à vérifier si c'est bien ce chalet mais muret serait fait de pneus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</si>
</sst>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2"/>
  <sheetViews>
    <sheetView tabSelected="1" zoomScale="150" zoomScaleNormal="150" zoomScalePageLayoutView="1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E65" sqref="AE65"/>
    </sheetView>
  </sheetViews>
  <sheetFormatPr baseColWidth="10" defaultRowHeight="16" x14ac:dyDescent="0.2"/>
  <cols>
    <col min="1" max="1" width="10.83203125" style="7"/>
    <col min="2" max="2" width="14" style="1" customWidth="1"/>
    <col min="3" max="6" width="10.83203125" style="1"/>
    <col min="7" max="7" width="12.6640625" style="1" customWidth="1"/>
    <col min="8" max="8" width="13.33203125" style="1" customWidth="1"/>
    <col min="9" max="10" width="10.83203125" style="1"/>
    <col min="11" max="11" width="13" style="1" customWidth="1"/>
    <col min="12" max="30" width="10.83203125" style="1"/>
    <col min="31" max="31" width="53.1640625" style="1" customWidth="1"/>
    <col min="32" max="16384" width="10.83203125" style="1"/>
  </cols>
  <sheetData>
    <row r="1" spans="1:31" ht="5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s="2" customFormat="1" x14ac:dyDescent="0.2">
      <c r="A2" s="15" t="s">
        <v>1</v>
      </c>
      <c r="B2" s="15" t="s">
        <v>2</v>
      </c>
      <c r="C2" s="14" t="s">
        <v>7</v>
      </c>
      <c r="D2" s="14"/>
      <c r="E2" s="14"/>
      <c r="F2" s="14"/>
      <c r="G2" s="14"/>
      <c r="H2" s="14" t="s">
        <v>6</v>
      </c>
      <c r="I2" s="14"/>
      <c r="J2" s="14"/>
      <c r="K2" s="14"/>
      <c r="L2" s="14" t="s">
        <v>9</v>
      </c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5" t="s">
        <v>21</v>
      </c>
    </row>
    <row r="3" spans="1:31" s="2" customFormat="1" x14ac:dyDescent="0.2">
      <c r="A3" s="15"/>
      <c r="B3" s="15"/>
      <c r="C3" s="15" t="s">
        <v>3</v>
      </c>
      <c r="D3" s="16">
        <v>0.5</v>
      </c>
      <c r="E3" s="16">
        <v>0.25</v>
      </c>
      <c r="F3" s="16">
        <v>0</v>
      </c>
      <c r="G3" s="16" t="s">
        <v>28</v>
      </c>
      <c r="H3" s="15" t="s">
        <v>4</v>
      </c>
      <c r="I3" s="15" t="s">
        <v>5</v>
      </c>
      <c r="J3" s="15" t="s">
        <v>8</v>
      </c>
      <c r="K3" s="15" t="s">
        <v>27</v>
      </c>
      <c r="L3" s="14" t="s">
        <v>10</v>
      </c>
      <c r="M3" s="14"/>
      <c r="N3" s="14"/>
      <c r="O3" s="14" t="s">
        <v>11</v>
      </c>
      <c r="P3" s="14"/>
      <c r="Q3" s="14"/>
      <c r="R3" s="14"/>
      <c r="S3" s="14"/>
      <c r="T3" s="14"/>
      <c r="U3" s="14"/>
      <c r="V3" s="14" t="s">
        <v>15</v>
      </c>
      <c r="W3" s="14"/>
      <c r="X3" s="14"/>
      <c r="Y3" s="14"/>
      <c r="Z3" s="14"/>
      <c r="AA3" s="14"/>
      <c r="AB3" s="14"/>
      <c r="AC3" s="14"/>
      <c r="AD3" s="14"/>
      <c r="AE3" s="15"/>
    </row>
    <row r="4" spans="1:31" s="3" customFormat="1" ht="68" x14ac:dyDescent="0.2">
      <c r="A4" s="15"/>
      <c r="B4" s="15"/>
      <c r="C4" s="15"/>
      <c r="D4" s="16"/>
      <c r="E4" s="16"/>
      <c r="F4" s="16"/>
      <c r="G4" s="16"/>
      <c r="H4" s="15"/>
      <c r="I4" s="15"/>
      <c r="J4" s="15"/>
      <c r="K4" s="15"/>
      <c r="L4" s="3" t="s">
        <v>24</v>
      </c>
      <c r="M4" s="3" t="s">
        <v>23</v>
      </c>
      <c r="N4" s="3" t="s">
        <v>14</v>
      </c>
      <c r="O4" s="3" t="s">
        <v>37</v>
      </c>
      <c r="P4" s="3" t="s">
        <v>25</v>
      </c>
      <c r="Q4" s="3" t="s">
        <v>26</v>
      </c>
      <c r="R4" s="3" t="s">
        <v>36</v>
      </c>
      <c r="S4" s="3" t="s">
        <v>13</v>
      </c>
      <c r="T4" s="11" t="s">
        <v>41</v>
      </c>
      <c r="U4" s="3" t="s">
        <v>14</v>
      </c>
      <c r="V4" s="3" t="s">
        <v>16</v>
      </c>
      <c r="W4" s="3" t="s">
        <v>18</v>
      </c>
      <c r="X4" s="3" t="s">
        <v>17</v>
      </c>
      <c r="Y4" s="3" t="s">
        <v>19</v>
      </c>
      <c r="Z4" s="3" t="s">
        <v>20</v>
      </c>
      <c r="AA4" s="11" t="s">
        <v>42</v>
      </c>
      <c r="AB4" s="11" t="s">
        <v>43</v>
      </c>
      <c r="AC4" s="3" t="s">
        <v>12</v>
      </c>
      <c r="AD4" s="3" t="s">
        <v>14</v>
      </c>
      <c r="AE4" s="15"/>
    </row>
    <row r="5" spans="1:31" x14ac:dyDescent="0.2">
      <c r="A5" s="7">
        <v>2</v>
      </c>
      <c r="B5" s="1" t="s">
        <v>22</v>
      </c>
      <c r="C5" s="1" t="s">
        <v>29</v>
      </c>
      <c r="G5" s="1" t="s">
        <v>40</v>
      </c>
      <c r="H5" s="1" t="s">
        <v>30</v>
      </c>
      <c r="I5" s="1" t="s">
        <v>32</v>
      </c>
      <c r="J5" s="1" t="s">
        <v>31</v>
      </c>
      <c r="K5" s="1" t="s">
        <v>31</v>
      </c>
      <c r="L5" s="1" t="s">
        <v>32</v>
      </c>
      <c r="M5" s="1" t="s">
        <v>31</v>
      </c>
      <c r="N5" s="1">
        <v>1</v>
      </c>
      <c r="T5" s="1" t="s">
        <v>29</v>
      </c>
      <c r="U5" s="1">
        <v>25</v>
      </c>
      <c r="AA5" s="1" t="s">
        <v>29</v>
      </c>
      <c r="AB5" s="1" t="s">
        <v>29</v>
      </c>
      <c r="AD5" s="1">
        <v>5</v>
      </c>
      <c r="AE5" s="1" t="s">
        <v>44</v>
      </c>
    </row>
    <row r="6" spans="1:31" s="4" customFormat="1" x14ac:dyDescent="0.2">
      <c r="A6" s="8">
        <f>(A5+2)</f>
        <v>4</v>
      </c>
      <c r="B6" s="1" t="s">
        <v>22</v>
      </c>
      <c r="C6" s="4" t="s">
        <v>29</v>
      </c>
      <c r="G6" s="4" t="s">
        <v>40</v>
      </c>
      <c r="H6" s="4" t="s">
        <v>32</v>
      </c>
      <c r="I6" s="4" t="s">
        <v>32</v>
      </c>
      <c r="J6" s="4" t="s">
        <v>35</v>
      </c>
      <c r="K6" s="4" t="s">
        <v>31</v>
      </c>
      <c r="L6" s="4" t="s">
        <v>32</v>
      </c>
      <c r="M6" s="4" t="s">
        <v>32</v>
      </c>
      <c r="N6" s="4">
        <v>5</v>
      </c>
      <c r="T6" s="4" t="s">
        <v>29</v>
      </c>
      <c r="U6" s="4">
        <v>50</v>
      </c>
      <c r="AA6" s="4" t="s">
        <v>29</v>
      </c>
      <c r="AB6" s="4" t="s">
        <v>29</v>
      </c>
      <c r="AD6" s="4">
        <v>10</v>
      </c>
    </row>
    <row r="7" spans="1:31" x14ac:dyDescent="0.2">
      <c r="A7" s="7">
        <f t="shared" ref="A7:A66" si="0">(A6+2)</f>
        <v>6</v>
      </c>
      <c r="B7" s="1" t="s">
        <v>22</v>
      </c>
      <c r="D7" s="1" t="s">
        <v>29</v>
      </c>
      <c r="G7" s="1" t="s">
        <v>32</v>
      </c>
      <c r="H7" s="1" t="s">
        <v>31</v>
      </c>
      <c r="I7" s="1" t="s">
        <v>32</v>
      </c>
      <c r="J7" s="1" t="s">
        <v>32</v>
      </c>
      <c r="K7" s="1" t="s">
        <v>31</v>
      </c>
      <c r="L7" s="1" t="s">
        <v>31</v>
      </c>
      <c r="M7" s="1" t="s">
        <v>31</v>
      </c>
      <c r="N7" s="1">
        <v>0</v>
      </c>
      <c r="T7" s="1" t="s">
        <v>29</v>
      </c>
      <c r="U7" s="1">
        <v>75</v>
      </c>
      <c r="AA7" s="1" t="s">
        <v>29</v>
      </c>
      <c r="AB7" s="1" t="s">
        <v>29</v>
      </c>
      <c r="AD7" s="1">
        <v>1</v>
      </c>
      <c r="AE7" s="1" t="s">
        <v>45</v>
      </c>
    </row>
    <row r="8" spans="1:31" s="6" customFormat="1" x14ac:dyDescent="0.2">
      <c r="A8" s="9">
        <f t="shared" si="0"/>
        <v>8</v>
      </c>
      <c r="B8" s="1" t="s">
        <v>22</v>
      </c>
      <c r="C8" s="6" t="s">
        <v>29</v>
      </c>
      <c r="G8" s="6" t="s">
        <v>32</v>
      </c>
      <c r="H8" s="6" t="s">
        <v>30</v>
      </c>
      <c r="I8" s="6" t="s">
        <v>32</v>
      </c>
      <c r="J8" s="6" t="s">
        <v>35</v>
      </c>
      <c r="K8" s="6" t="s">
        <v>31</v>
      </c>
      <c r="L8" s="6" t="s">
        <v>32</v>
      </c>
      <c r="M8" s="6" t="s">
        <v>31</v>
      </c>
      <c r="N8" s="6">
        <v>1</v>
      </c>
      <c r="T8" s="6" t="s">
        <v>29</v>
      </c>
      <c r="U8" s="6">
        <v>85</v>
      </c>
      <c r="AA8" s="6" t="s">
        <v>29</v>
      </c>
      <c r="AB8" s="6" t="s">
        <v>29</v>
      </c>
      <c r="AD8" s="6">
        <v>5</v>
      </c>
    </row>
    <row r="9" spans="1:31" x14ac:dyDescent="0.2">
      <c r="A9" s="7">
        <f t="shared" si="0"/>
        <v>10</v>
      </c>
      <c r="B9" s="1" t="s">
        <v>22</v>
      </c>
      <c r="C9" s="1" t="s">
        <v>29</v>
      </c>
      <c r="G9" s="1" t="s">
        <v>32</v>
      </c>
      <c r="H9" s="1" t="s">
        <v>30</v>
      </c>
      <c r="I9" s="1" t="s">
        <v>32</v>
      </c>
      <c r="J9" s="1" t="s">
        <v>31</v>
      </c>
      <c r="K9" s="1" t="s">
        <v>31</v>
      </c>
      <c r="L9" s="1" t="s">
        <v>31</v>
      </c>
      <c r="M9" s="1" t="s">
        <v>31</v>
      </c>
      <c r="N9" s="1">
        <v>0</v>
      </c>
      <c r="T9" s="1" t="s">
        <v>29</v>
      </c>
      <c r="U9" s="1">
        <v>95</v>
      </c>
      <c r="AA9" s="1" t="s">
        <v>29</v>
      </c>
      <c r="AB9" s="1" t="s">
        <v>29</v>
      </c>
      <c r="AD9" s="1">
        <v>5</v>
      </c>
    </row>
    <row r="10" spans="1:31" s="4" customFormat="1" x14ac:dyDescent="0.2">
      <c r="A10" s="8">
        <f t="shared" si="0"/>
        <v>12</v>
      </c>
      <c r="B10" s="1" t="s">
        <v>22</v>
      </c>
      <c r="C10" s="4" t="s">
        <v>29</v>
      </c>
      <c r="G10" s="4" t="s">
        <v>32</v>
      </c>
      <c r="H10" s="4" t="s">
        <v>30</v>
      </c>
      <c r="I10" s="4" t="s">
        <v>32</v>
      </c>
      <c r="J10" s="4" t="s">
        <v>31</v>
      </c>
      <c r="K10" s="4" t="s">
        <v>31</v>
      </c>
      <c r="L10" s="4" t="s">
        <v>31</v>
      </c>
      <c r="M10" s="4" t="s">
        <v>31</v>
      </c>
      <c r="N10" s="4">
        <v>0</v>
      </c>
      <c r="T10" s="4" t="s">
        <v>29</v>
      </c>
      <c r="U10" s="4">
        <v>95</v>
      </c>
      <c r="AA10" s="4" t="s">
        <v>29</v>
      </c>
      <c r="AB10" s="4" t="s">
        <v>29</v>
      </c>
      <c r="AD10" s="4">
        <v>5</v>
      </c>
      <c r="AE10" s="4" t="s">
        <v>65</v>
      </c>
    </row>
    <row r="11" spans="1:31" x14ac:dyDescent="0.2">
      <c r="A11" s="7">
        <f t="shared" si="0"/>
        <v>14</v>
      </c>
      <c r="B11" s="1" t="s">
        <v>22</v>
      </c>
      <c r="C11" s="1" t="s">
        <v>29</v>
      </c>
      <c r="G11" s="1" t="s">
        <v>40</v>
      </c>
      <c r="H11" s="1" t="s">
        <v>30</v>
      </c>
      <c r="I11" s="1" t="s">
        <v>32</v>
      </c>
      <c r="J11" s="1" t="s">
        <v>31</v>
      </c>
      <c r="K11" s="1" t="s">
        <v>31</v>
      </c>
      <c r="L11" s="1" t="s">
        <v>32</v>
      </c>
      <c r="M11" s="1" t="s">
        <v>31</v>
      </c>
      <c r="N11" s="1">
        <v>1</v>
      </c>
      <c r="T11" s="1" t="s">
        <v>29</v>
      </c>
      <c r="U11" s="1">
        <v>25</v>
      </c>
      <c r="AA11" s="1" t="s">
        <v>29</v>
      </c>
      <c r="AB11" s="1" t="s">
        <v>29</v>
      </c>
      <c r="AD11" s="1">
        <v>20</v>
      </c>
      <c r="AE11" s="1" t="s">
        <v>66</v>
      </c>
    </row>
    <row r="12" spans="1:31" s="6" customFormat="1" x14ac:dyDescent="0.2">
      <c r="A12" s="9">
        <f t="shared" si="0"/>
        <v>16</v>
      </c>
      <c r="B12" s="1" t="s">
        <v>22</v>
      </c>
      <c r="E12" s="6" t="s">
        <v>29</v>
      </c>
      <c r="G12" s="6" t="s">
        <v>31</v>
      </c>
      <c r="H12" s="6" t="s">
        <v>46</v>
      </c>
      <c r="I12" s="6" t="s">
        <v>47</v>
      </c>
      <c r="J12" s="6" t="s">
        <v>48</v>
      </c>
      <c r="K12" s="6" t="s">
        <v>31</v>
      </c>
      <c r="L12" s="6" t="s">
        <v>31</v>
      </c>
      <c r="M12" s="6" t="s">
        <v>31</v>
      </c>
      <c r="N12" s="6">
        <v>0</v>
      </c>
      <c r="T12" s="6" t="s">
        <v>29</v>
      </c>
      <c r="U12" s="6">
        <v>5</v>
      </c>
      <c r="AA12" s="6" t="s">
        <v>29</v>
      </c>
      <c r="AB12" s="6" t="s">
        <v>29</v>
      </c>
      <c r="AD12" s="6">
        <v>25</v>
      </c>
      <c r="AE12" s="6" t="s">
        <v>64</v>
      </c>
    </row>
    <row r="13" spans="1:31" x14ac:dyDescent="0.2">
      <c r="A13" s="7">
        <f t="shared" si="0"/>
        <v>18</v>
      </c>
      <c r="B13" s="1" t="s">
        <v>22</v>
      </c>
      <c r="C13" s="1" t="s">
        <v>29</v>
      </c>
      <c r="G13" s="1" t="s">
        <v>32</v>
      </c>
      <c r="H13" s="1" t="s">
        <v>30</v>
      </c>
      <c r="I13" s="1" t="s">
        <v>32</v>
      </c>
      <c r="J13" s="1" t="s">
        <v>31</v>
      </c>
      <c r="K13" s="1" t="s">
        <v>31</v>
      </c>
      <c r="L13" s="1" t="s">
        <v>32</v>
      </c>
      <c r="M13" s="1" t="s">
        <v>31</v>
      </c>
      <c r="N13" s="1">
        <v>1</v>
      </c>
      <c r="T13" s="1" t="s">
        <v>29</v>
      </c>
      <c r="U13" s="1">
        <v>50</v>
      </c>
      <c r="AA13" s="1" t="s">
        <v>29</v>
      </c>
      <c r="AB13" s="1" t="s">
        <v>29</v>
      </c>
      <c r="AD13" s="1">
        <v>50</v>
      </c>
    </row>
    <row r="14" spans="1:31" s="4" customFormat="1" x14ac:dyDescent="0.2">
      <c r="A14" s="8">
        <f t="shared" si="0"/>
        <v>20</v>
      </c>
      <c r="B14" s="1" t="s">
        <v>22</v>
      </c>
      <c r="C14" s="4" t="s">
        <v>29</v>
      </c>
      <c r="G14" s="4" t="s">
        <v>32</v>
      </c>
      <c r="H14" s="4" t="s">
        <v>31</v>
      </c>
      <c r="I14" s="4" t="s">
        <v>32</v>
      </c>
      <c r="J14" s="4" t="s">
        <v>31</v>
      </c>
      <c r="K14" s="4" t="s">
        <v>31</v>
      </c>
      <c r="L14" s="4" t="s">
        <v>31</v>
      </c>
      <c r="M14" s="4" t="s">
        <v>31</v>
      </c>
      <c r="N14" s="4">
        <v>0</v>
      </c>
      <c r="T14" s="4" t="s">
        <v>29</v>
      </c>
      <c r="U14" s="4">
        <v>50</v>
      </c>
      <c r="AA14" s="4" t="s">
        <v>29</v>
      </c>
      <c r="AB14" s="4" t="s">
        <v>29</v>
      </c>
      <c r="AD14" s="4">
        <v>50</v>
      </c>
    </row>
    <row r="15" spans="1:31" x14ac:dyDescent="0.2">
      <c r="A15" s="7">
        <f t="shared" si="0"/>
        <v>22</v>
      </c>
      <c r="B15" s="1" t="s">
        <v>22</v>
      </c>
      <c r="C15" s="1" t="s">
        <v>29</v>
      </c>
      <c r="G15" s="1" t="s">
        <v>32</v>
      </c>
      <c r="H15" s="1" t="s">
        <v>30</v>
      </c>
      <c r="I15" s="1" t="s">
        <v>32</v>
      </c>
      <c r="J15" s="1" t="s">
        <v>31</v>
      </c>
      <c r="K15" s="1" t="s">
        <v>31</v>
      </c>
      <c r="L15" s="1" t="s">
        <v>31</v>
      </c>
      <c r="M15" s="1" t="s">
        <v>31</v>
      </c>
      <c r="N15" s="1">
        <v>0</v>
      </c>
      <c r="T15" s="1" t="s">
        <v>29</v>
      </c>
      <c r="U15" s="1">
        <v>75</v>
      </c>
      <c r="AA15" s="1" t="s">
        <v>29</v>
      </c>
      <c r="AB15" s="1" t="s">
        <v>29</v>
      </c>
      <c r="AD15" s="1">
        <v>25</v>
      </c>
    </row>
    <row r="16" spans="1:31" s="6" customFormat="1" x14ac:dyDescent="0.2">
      <c r="A16" s="9">
        <f t="shared" si="0"/>
        <v>24</v>
      </c>
      <c r="B16" s="1" t="s">
        <v>22</v>
      </c>
      <c r="C16" s="6" t="s">
        <v>29</v>
      </c>
      <c r="G16" s="6" t="s">
        <v>32</v>
      </c>
      <c r="H16" s="6" t="s">
        <v>31</v>
      </c>
      <c r="I16" s="6" t="s">
        <v>32</v>
      </c>
      <c r="J16" s="6" t="s">
        <v>31</v>
      </c>
      <c r="K16" s="6" t="s">
        <v>31</v>
      </c>
      <c r="L16" s="6" t="s">
        <v>31</v>
      </c>
      <c r="M16" s="6" t="s">
        <v>31</v>
      </c>
      <c r="N16" s="6">
        <v>0</v>
      </c>
      <c r="T16" s="6" t="s">
        <v>29</v>
      </c>
      <c r="U16" s="6">
        <v>25</v>
      </c>
      <c r="AA16" s="6" t="s">
        <v>29</v>
      </c>
      <c r="AB16" s="6" t="s">
        <v>29</v>
      </c>
      <c r="AD16" s="6">
        <v>75</v>
      </c>
    </row>
    <row r="17" spans="1:31" x14ac:dyDescent="0.2">
      <c r="A17" s="7">
        <f t="shared" si="0"/>
        <v>26</v>
      </c>
      <c r="B17" s="1" t="s">
        <v>22</v>
      </c>
      <c r="C17" s="1" t="s">
        <v>29</v>
      </c>
      <c r="G17" s="1" t="s">
        <v>32</v>
      </c>
      <c r="H17" s="1" t="s">
        <v>31</v>
      </c>
      <c r="I17" s="1" t="s">
        <v>32</v>
      </c>
      <c r="J17" s="1" t="s">
        <v>35</v>
      </c>
      <c r="K17" s="1" t="s">
        <v>31</v>
      </c>
      <c r="L17" s="1" t="s">
        <v>32</v>
      </c>
      <c r="M17" s="1" t="s">
        <v>32</v>
      </c>
      <c r="N17" s="1">
        <v>5</v>
      </c>
      <c r="T17" s="1" t="s">
        <v>29</v>
      </c>
      <c r="U17" s="1">
        <v>90</v>
      </c>
      <c r="AA17" s="1" t="s">
        <v>29</v>
      </c>
      <c r="AB17" s="1" t="s">
        <v>29</v>
      </c>
      <c r="AD17" s="1">
        <v>5</v>
      </c>
    </row>
    <row r="18" spans="1:31" s="4" customFormat="1" x14ac:dyDescent="0.2">
      <c r="A18" s="8">
        <f t="shared" si="0"/>
        <v>28</v>
      </c>
      <c r="B18" s="1" t="s">
        <v>22</v>
      </c>
      <c r="C18" s="4" t="s">
        <v>29</v>
      </c>
      <c r="G18" s="4" t="s">
        <v>32</v>
      </c>
      <c r="H18" s="4" t="s">
        <v>31</v>
      </c>
      <c r="I18" s="4" t="s">
        <v>32</v>
      </c>
      <c r="J18" s="4" t="s">
        <v>31</v>
      </c>
      <c r="K18" s="4" t="s">
        <v>35</v>
      </c>
      <c r="L18" s="4" t="s">
        <v>31</v>
      </c>
      <c r="M18" s="4" t="s">
        <v>31</v>
      </c>
      <c r="N18" s="4">
        <v>0</v>
      </c>
      <c r="T18" s="4" t="s">
        <v>29</v>
      </c>
      <c r="U18" s="4">
        <v>80</v>
      </c>
      <c r="AA18" s="4" t="s">
        <v>29</v>
      </c>
      <c r="AB18" s="4" t="s">
        <v>29</v>
      </c>
      <c r="AD18" s="4">
        <v>20</v>
      </c>
    </row>
    <row r="19" spans="1:31" x14ac:dyDescent="0.2">
      <c r="A19" s="7">
        <f t="shared" si="0"/>
        <v>30</v>
      </c>
      <c r="B19" s="1" t="s">
        <v>22</v>
      </c>
      <c r="D19" s="1" t="s">
        <v>29</v>
      </c>
      <c r="G19" s="1" t="s">
        <v>32</v>
      </c>
      <c r="H19" s="1" t="s">
        <v>32</v>
      </c>
      <c r="I19" s="1" t="s">
        <v>32</v>
      </c>
      <c r="J19" s="1" t="s">
        <v>32</v>
      </c>
      <c r="K19" s="1" t="s">
        <v>32</v>
      </c>
      <c r="L19" s="1" t="s">
        <v>31</v>
      </c>
      <c r="M19" s="1" t="s">
        <v>32</v>
      </c>
      <c r="N19" s="1">
        <v>5</v>
      </c>
      <c r="T19" s="1" t="s">
        <v>29</v>
      </c>
      <c r="U19" s="1">
        <v>50</v>
      </c>
      <c r="AA19" s="1" t="s">
        <v>29</v>
      </c>
      <c r="AB19" s="1" t="s">
        <v>29</v>
      </c>
      <c r="AD19" s="1">
        <v>2</v>
      </c>
      <c r="AE19" s="1" t="s">
        <v>69</v>
      </c>
    </row>
    <row r="20" spans="1:31" s="6" customFormat="1" x14ac:dyDescent="0.2">
      <c r="A20" s="9">
        <f t="shared" si="0"/>
        <v>32</v>
      </c>
      <c r="B20" s="1" t="s">
        <v>22</v>
      </c>
      <c r="C20" s="6" t="s">
        <v>29</v>
      </c>
      <c r="G20" s="6" t="s">
        <v>32</v>
      </c>
      <c r="H20" s="6" t="s">
        <v>32</v>
      </c>
      <c r="I20" s="6" t="s">
        <v>32</v>
      </c>
      <c r="J20" s="6" t="s">
        <v>32</v>
      </c>
      <c r="K20" s="6" t="s">
        <v>32</v>
      </c>
      <c r="L20" s="6" t="s">
        <v>31</v>
      </c>
      <c r="M20" s="6" t="s">
        <v>32</v>
      </c>
      <c r="N20" s="6">
        <v>5</v>
      </c>
      <c r="T20" s="6" t="s">
        <v>29</v>
      </c>
      <c r="U20" s="6">
        <v>5</v>
      </c>
      <c r="AD20" s="6">
        <v>0</v>
      </c>
      <c r="AE20" s="6" t="s">
        <v>49</v>
      </c>
    </row>
    <row r="21" spans="1:31" x14ac:dyDescent="0.2">
      <c r="A21" s="7">
        <f t="shared" si="0"/>
        <v>34</v>
      </c>
      <c r="B21" s="1" t="s">
        <v>22</v>
      </c>
      <c r="C21" s="1" t="s">
        <v>29</v>
      </c>
      <c r="G21" s="1" t="s">
        <v>32</v>
      </c>
      <c r="H21" s="1" t="s">
        <v>31</v>
      </c>
      <c r="I21" s="1" t="s">
        <v>32</v>
      </c>
      <c r="J21" s="1" t="s">
        <v>31</v>
      </c>
      <c r="K21" s="1" t="s">
        <v>32</v>
      </c>
      <c r="L21" s="1" t="s">
        <v>31</v>
      </c>
      <c r="M21" s="1" t="s">
        <v>31</v>
      </c>
      <c r="N21" s="1">
        <v>0</v>
      </c>
      <c r="T21" s="1" t="s">
        <v>29</v>
      </c>
      <c r="U21" s="1">
        <v>75</v>
      </c>
      <c r="AA21" s="1" t="s">
        <v>29</v>
      </c>
      <c r="AD21" s="1">
        <v>25</v>
      </c>
    </row>
    <row r="22" spans="1:31" s="4" customFormat="1" x14ac:dyDescent="0.2">
      <c r="A22" s="8">
        <f t="shared" si="0"/>
        <v>36</v>
      </c>
      <c r="B22" s="1" t="s">
        <v>22</v>
      </c>
      <c r="C22" s="4" t="s">
        <v>29</v>
      </c>
      <c r="G22" s="4" t="s">
        <v>32</v>
      </c>
      <c r="H22" s="4" t="s">
        <v>32</v>
      </c>
      <c r="I22" s="4" t="s">
        <v>32</v>
      </c>
      <c r="J22" s="4" t="s">
        <v>31</v>
      </c>
      <c r="K22" s="4" t="s">
        <v>32</v>
      </c>
      <c r="L22" s="4" t="s">
        <v>32</v>
      </c>
      <c r="M22" s="4" t="s">
        <v>31</v>
      </c>
      <c r="N22" s="4">
        <v>5</v>
      </c>
      <c r="T22" s="4" t="s">
        <v>29</v>
      </c>
      <c r="U22" s="4">
        <v>25</v>
      </c>
      <c r="AA22" s="4" t="s">
        <v>29</v>
      </c>
      <c r="AB22" s="4" t="s">
        <v>29</v>
      </c>
      <c r="AD22" s="4">
        <v>25</v>
      </c>
      <c r="AE22" s="4" t="s">
        <v>50</v>
      </c>
    </row>
    <row r="23" spans="1:31" x14ac:dyDescent="0.2">
      <c r="A23" s="7">
        <f t="shared" si="0"/>
        <v>38</v>
      </c>
      <c r="B23" s="1" t="s">
        <v>22</v>
      </c>
      <c r="C23" s="1" t="s">
        <v>29</v>
      </c>
      <c r="G23" s="1" t="s">
        <v>32</v>
      </c>
      <c r="H23" s="1" t="s">
        <v>30</v>
      </c>
      <c r="I23" s="1" t="s">
        <v>32</v>
      </c>
      <c r="J23" s="1" t="s">
        <v>31</v>
      </c>
      <c r="K23" s="1" t="s">
        <v>31</v>
      </c>
      <c r="L23" s="1" t="s">
        <v>31</v>
      </c>
      <c r="M23" s="1" t="s">
        <v>31</v>
      </c>
      <c r="N23" s="1">
        <v>0</v>
      </c>
      <c r="T23" s="1" t="s">
        <v>29</v>
      </c>
      <c r="U23" s="1">
        <v>100</v>
      </c>
      <c r="AD23" s="1">
        <v>0</v>
      </c>
    </row>
    <row r="24" spans="1:31" s="6" customFormat="1" x14ac:dyDescent="0.2">
      <c r="A24" s="9">
        <f t="shared" si="0"/>
        <v>40</v>
      </c>
      <c r="B24" s="1" t="s">
        <v>22</v>
      </c>
      <c r="C24" s="6" t="s">
        <v>29</v>
      </c>
      <c r="G24" s="6" t="s">
        <v>32</v>
      </c>
      <c r="H24" s="6" t="s">
        <v>32</v>
      </c>
      <c r="I24" s="6" t="s">
        <v>32</v>
      </c>
      <c r="J24" s="6" t="s">
        <v>35</v>
      </c>
      <c r="K24" s="6" t="s">
        <v>31</v>
      </c>
      <c r="L24" s="6" t="s">
        <v>31</v>
      </c>
      <c r="M24" s="6" t="s">
        <v>32</v>
      </c>
      <c r="N24" s="6">
        <v>1</v>
      </c>
      <c r="T24" s="6" t="s">
        <v>29</v>
      </c>
      <c r="U24" s="6">
        <v>98</v>
      </c>
      <c r="AA24" s="6" t="s">
        <v>29</v>
      </c>
      <c r="AB24" s="6" t="s">
        <v>29</v>
      </c>
      <c r="AD24" s="6">
        <v>2</v>
      </c>
    </row>
    <row r="25" spans="1:31" x14ac:dyDescent="0.2">
      <c r="A25" s="7">
        <f t="shared" si="0"/>
        <v>42</v>
      </c>
      <c r="B25" s="1" t="s">
        <v>22</v>
      </c>
      <c r="C25" s="1" t="s">
        <v>29</v>
      </c>
      <c r="G25" s="1" t="s">
        <v>32</v>
      </c>
      <c r="H25" s="1" t="s">
        <v>32</v>
      </c>
      <c r="I25" s="1" t="s">
        <v>32</v>
      </c>
      <c r="J25" s="1" t="s">
        <v>35</v>
      </c>
      <c r="K25" s="1" t="s">
        <v>32</v>
      </c>
      <c r="L25" s="1" t="s">
        <v>32</v>
      </c>
      <c r="M25" s="1" t="s">
        <v>32</v>
      </c>
      <c r="N25" s="1">
        <v>5</v>
      </c>
      <c r="T25" s="1" t="s">
        <v>29</v>
      </c>
      <c r="U25" s="1">
        <v>75</v>
      </c>
      <c r="AA25" s="1" t="s">
        <v>29</v>
      </c>
      <c r="AB25" s="1" t="s">
        <v>29</v>
      </c>
      <c r="AD25" s="1">
        <v>1</v>
      </c>
      <c r="AE25" s="1" t="s">
        <v>51</v>
      </c>
    </row>
    <row r="26" spans="1:31" s="4" customFormat="1" x14ac:dyDescent="0.2">
      <c r="A26" s="8">
        <f t="shared" si="0"/>
        <v>44</v>
      </c>
      <c r="B26" s="1" t="s">
        <v>22</v>
      </c>
      <c r="C26" s="4" t="s">
        <v>29</v>
      </c>
      <c r="G26" s="4" t="s">
        <v>32</v>
      </c>
      <c r="H26" s="4" t="s">
        <v>31</v>
      </c>
      <c r="I26" s="4" t="s">
        <v>32</v>
      </c>
      <c r="J26" s="4" t="s">
        <v>31</v>
      </c>
      <c r="K26" s="4" t="s">
        <v>31</v>
      </c>
      <c r="L26" s="4" t="s">
        <v>31</v>
      </c>
      <c r="M26" s="4" t="s">
        <v>31</v>
      </c>
      <c r="N26" s="4">
        <v>0</v>
      </c>
      <c r="T26" s="4" t="s">
        <v>29</v>
      </c>
      <c r="U26" s="4">
        <v>99</v>
      </c>
      <c r="AA26" s="4" t="s">
        <v>29</v>
      </c>
      <c r="AB26" s="4" t="s">
        <v>29</v>
      </c>
      <c r="AD26" s="4">
        <v>1</v>
      </c>
    </row>
    <row r="27" spans="1:31" x14ac:dyDescent="0.2">
      <c r="A27" s="7">
        <f t="shared" si="0"/>
        <v>46</v>
      </c>
      <c r="B27" s="1" t="s">
        <v>22</v>
      </c>
      <c r="C27" s="1" t="s">
        <v>29</v>
      </c>
      <c r="G27" s="1" t="s">
        <v>32</v>
      </c>
      <c r="H27" s="1" t="s">
        <v>31</v>
      </c>
      <c r="I27" s="1" t="s">
        <v>32</v>
      </c>
      <c r="J27" s="1" t="s">
        <v>31</v>
      </c>
      <c r="K27" s="1" t="s">
        <v>31</v>
      </c>
      <c r="L27" s="1" t="s">
        <v>31</v>
      </c>
      <c r="M27" s="1" t="s">
        <v>31</v>
      </c>
      <c r="N27" s="1">
        <v>0</v>
      </c>
      <c r="T27" s="1" t="s">
        <v>29</v>
      </c>
      <c r="U27" s="1">
        <v>98</v>
      </c>
      <c r="AB27" s="1" t="s">
        <v>29</v>
      </c>
      <c r="AD27" s="1">
        <v>2</v>
      </c>
    </row>
    <row r="28" spans="1:31" s="6" customFormat="1" x14ac:dyDescent="0.2">
      <c r="A28" s="9">
        <f t="shared" si="0"/>
        <v>48</v>
      </c>
      <c r="B28" s="1" t="s">
        <v>22</v>
      </c>
      <c r="C28" s="6" t="s">
        <v>29</v>
      </c>
      <c r="G28" s="6" t="s">
        <v>32</v>
      </c>
      <c r="H28" s="6" t="s">
        <v>31</v>
      </c>
      <c r="I28" s="6" t="s">
        <v>32</v>
      </c>
      <c r="J28" s="6" t="s">
        <v>31</v>
      </c>
      <c r="K28" s="6" t="s">
        <v>32</v>
      </c>
      <c r="L28" s="6" t="s">
        <v>31</v>
      </c>
      <c r="M28" s="6" t="s">
        <v>31</v>
      </c>
      <c r="N28" s="6">
        <v>0</v>
      </c>
      <c r="T28" s="6" t="s">
        <v>29</v>
      </c>
      <c r="U28" s="6">
        <v>75</v>
      </c>
      <c r="AA28" s="6" t="s">
        <v>29</v>
      </c>
      <c r="AB28" s="6" t="s">
        <v>29</v>
      </c>
      <c r="AD28" s="6">
        <v>25</v>
      </c>
    </row>
    <row r="29" spans="1:31" x14ac:dyDescent="0.2">
      <c r="A29" s="10">
        <f t="shared" si="0"/>
        <v>50</v>
      </c>
      <c r="B29" s="1" t="s">
        <v>22</v>
      </c>
      <c r="C29" s="1" t="s">
        <v>29</v>
      </c>
      <c r="G29" s="1" t="s">
        <v>32</v>
      </c>
      <c r="H29" s="1" t="s">
        <v>30</v>
      </c>
      <c r="I29" s="1" t="s">
        <v>32</v>
      </c>
      <c r="J29" s="1" t="s">
        <v>31</v>
      </c>
      <c r="K29" s="1" t="s">
        <v>31</v>
      </c>
      <c r="L29" s="1" t="s">
        <v>32</v>
      </c>
      <c r="M29" s="1" t="s">
        <v>32</v>
      </c>
      <c r="N29" s="1">
        <v>1</v>
      </c>
      <c r="T29" s="1" t="s">
        <v>29</v>
      </c>
      <c r="U29" s="1">
        <v>95</v>
      </c>
      <c r="AA29" s="1" t="s">
        <v>29</v>
      </c>
      <c r="AB29" s="1" t="s">
        <v>29</v>
      </c>
      <c r="AD29" s="1">
        <v>4</v>
      </c>
      <c r="AE29" s="1" t="s">
        <v>33</v>
      </c>
    </row>
    <row r="30" spans="1:31" s="4" customFormat="1" x14ac:dyDescent="0.2">
      <c r="A30" s="8">
        <f t="shared" si="0"/>
        <v>52</v>
      </c>
      <c r="B30" s="1" t="s">
        <v>22</v>
      </c>
      <c r="C30" s="4" t="s">
        <v>29</v>
      </c>
      <c r="G30" s="4" t="s">
        <v>32</v>
      </c>
      <c r="H30" s="4" t="s">
        <v>34</v>
      </c>
      <c r="I30" s="4" t="s">
        <v>32</v>
      </c>
      <c r="J30" s="4" t="s">
        <v>35</v>
      </c>
      <c r="K30" s="4" t="s">
        <v>32</v>
      </c>
      <c r="L30" s="4" t="s">
        <v>32</v>
      </c>
      <c r="M30" s="4" t="s">
        <v>32</v>
      </c>
      <c r="N30" s="4">
        <v>30</v>
      </c>
      <c r="T30" s="4" t="s">
        <v>29</v>
      </c>
      <c r="U30" s="4">
        <v>65</v>
      </c>
      <c r="AA30" s="4" t="s">
        <v>29</v>
      </c>
      <c r="AB30" s="4" t="s">
        <v>29</v>
      </c>
      <c r="AD30" s="4">
        <v>5</v>
      </c>
    </row>
    <row r="31" spans="1:31" x14ac:dyDescent="0.2">
      <c r="A31" s="10">
        <f t="shared" si="0"/>
        <v>54</v>
      </c>
      <c r="B31" s="1" t="s">
        <v>22</v>
      </c>
      <c r="E31" s="1" t="s">
        <v>29</v>
      </c>
      <c r="G31" s="1" t="s">
        <v>31</v>
      </c>
      <c r="H31" s="1" t="s">
        <v>32</v>
      </c>
      <c r="I31" s="1" t="s">
        <v>31</v>
      </c>
      <c r="J31" s="1" t="s">
        <v>32</v>
      </c>
      <c r="K31" s="1" t="s">
        <v>38</v>
      </c>
      <c r="L31" s="1" t="s">
        <v>31</v>
      </c>
      <c r="M31" s="1" t="s">
        <v>32</v>
      </c>
      <c r="N31" s="1">
        <v>60</v>
      </c>
      <c r="T31" s="1" t="s">
        <v>29</v>
      </c>
      <c r="U31" s="1">
        <v>35</v>
      </c>
      <c r="AA31" s="1" t="s">
        <v>29</v>
      </c>
      <c r="AB31" s="1" t="s">
        <v>29</v>
      </c>
      <c r="AD31" s="1">
        <v>5</v>
      </c>
    </row>
    <row r="32" spans="1:31" s="6" customFormat="1" x14ac:dyDescent="0.2">
      <c r="A32" s="9">
        <f t="shared" si="0"/>
        <v>56</v>
      </c>
      <c r="B32" s="1" t="s">
        <v>22</v>
      </c>
      <c r="C32" s="6" t="s">
        <v>29</v>
      </c>
      <c r="G32" s="6" t="s">
        <v>32</v>
      </c>
      <c r="H32" s="6" t="s">
        <v>31</v>
      </c>
      <c r="I32" s="6" t="s">
        <v>32</v>
      </c>
      <c r="J32" s="6" t="s">
        <v>31</v>
      </c>
      <c r="K32" s="6" t="s">
        <v>39</v>
      </c>
      <c r="L32" s="6" t="s">
        <v>32</v>
      </c>
      <c r="M32" s="6" t="s">
        <v>31</v>
      </c>
      <c r="N32" s="6">
        <v>5</v>
      </c>
      <c r="T32" s="6" t="s">
        <v>29</v>
      </c>
      <c r="U32" s="6">
        <v>90</v>
      </c>
      <c r="AB32" s="6" t="s">
        <v>29</v>
      </c>
      <c r="AD32" s="6">
        <v>5</v>
      </c>
    </row>
    <row r="33" spans="1:31" x14ac:dyDescent="0.2">
      <c r="A33" s="10">
        <f t="shared" si="0"/>
        <v>58</v>
      </c>
      <c r="B33" s="1" t="s">
        <v>22</v>
      </c>
      <c r="C33" s="1" t="s">
        <v>29</v>
      </c>
      <c r="G33" s="1" t="s">
        <v>32</v>
      </c>
      <c r="H33" s="1" t="s">
        <v>30</v>
      </c>
      <c r="I33" s="1" t="s">
        <v>32</v>
      </c>
      <c r="J33" s="1" t="s">
        <v>31</v>
      </c>
      <c r="K33" s="1" t="s">
        <v>38</v>
      </c>
      <c r="L33" s="1" t="s">
        <v>32</v>
      </c>
      <c r="M33" s="1" t="s">
        <v>31</v>
      </c>
      <c r="N33" s="1">
        <v>1</v>
      </c>
      <c r="T33" s="1" t="s">
        <v>29</v>
      </c>
      <c r="U33" s="1">
        <v>95</v>
      </c>
      <c r="AB33" s="1" t="s">
        <v>29</v>
      </c>
      <c r="AD33" s="1">
        <v>4</v>
      </c>
    </row>
    <row r="34" spans="1:31" s="4" customFormat="1" x14ac:dyDescent="0.2">
      <c r="A34" s="8">
        <f t="shared" si="0"/>
        <v>60</v>
      </c>
      <c r="B34" s="1" t="s">
        <v>22</v>
      </c>
      <c r="C34" s="4" t="s">
        <v>29</v>
      </c>
      <c r="G34" s="4" t="s">
        <v>32</v>
      </c>
      <c r="H34" s="4" t="s">
        <v>31</v>
      </c>
      <c r="I34" s="4" t="s">
        <v>32</v>
      </c>
      <c r="J34" s="4" t="s">
        <v>31</v>
      </c>
      <c r="K34" s="4" t="s">
        <v>39</v>
      </c>
      <c r="L34" s="4" t="s">
        <v>32</v>
      </c>
      <c r="M34" s="4" t="s">
        <v>31</v>
      </c>
      <c r="N34" s="4">
        <v>1</v>
      </c>
      <c r="T34" s="4" t="s">
        <v>29</v>
      </c>
      <c r="U34" s="4">
        <v>95</v>
      </c>
      <c r="AA34" s="4" t="s">
        <v>29</v>
      </c>
      <c r="AB34" s="4" t="s">
        <v>29</v>
      </c>
      <c r="AD34" s="4">
        <v>4</v>
      </c>
    </row>
    <row r="35" spans="1:31" x14ac:dyDescent="0.2">
      <c r="A35" s="10">
        <f t="shared" si="0"/>
        <v>62</v>
      </c>
      <c r="B35" s="1" t="s">
        <v>22</v>
      </c>
      <c r="C35" s="1" t="s">
        <v>29</v>
      </c>
      <c r="G35" s="1" t="s">
        <v>32</v>
      </c>
      <c r="H35" s="1" t="s">
        <v>31</v>
      </c>
      <c r="I35" s="1" t="s">
        <v>32</v>
      </c>
      <c r="J35" s="1" t="s">
        <v>31</v>
      </c>
      <c r="K35" s="1" t="s">
        <v>31</v>
      </c>
      <c r="L35" s="1" t="s">
        <v>32</v>
      </c>
      <c r="M35" s="1" t="s">
        <v>32</v>
      </c>
      <c r="N35" s="1">
        <v>4</v>
      </c>
      <c r="T35" s="1" t="s">
        <v>29</v>
      </c>
      <c r="U35" s="1">
        <v>5</v>
      </c>
      <c r="AB35" s="1" t="s">
        <v>29</v>
      </c>
      <c r="AD35" s="1">
        <v>1</v>
      </c>
    </row>
    <row r="36" spans="1:31" s="6" customFormat="1" x14ac:dyDescent="0.2">
      <c r="A36" s="9">
        <f t="shared" si="0"/>
        <v>64</v>
      </c>
      <c r="B36" s="1" t="s">
        <v>22</v>
      </c>
      <c r="D36" s="6" t="s">
        <v>29</v>
      </c>
      <c r="G36" s="6" t="s">
        <v>60</v>
      </c>
      <c r="H36" s="6" t="s">
        <v>31</v>
      </c>
      <c r="I36" s="6" t="s">
        <v>32</v>
      </c>
      <c r="J36" s="6" t="s">
        <v>31</v>
      </c>
      <c r="K36" s="6" t="s">
        <v>31</v>
      </c>
      <c r="L36" s="6" t="s">
        <v>32</v>
      </c>
      <c r="M36" s="6" t="s">
        <v>31</v>
      </c>
      <c r="N36" s="6">
        <v>5</v>
      </c>
      <c r="T36" s="6" t="s">
        <v>29</v>
      </c>
      <c r="U36" s="6">
        <v>50</v>
      </c>
      <c r="AB36" s="6" t="s">
        <v>29</v>
      </c>
      <c r="AD36" s="6">
        <v>1</v>
      </c>
      <c r="AE36" s="6" t="s">
        <v>68</v>
      </c>
    </row>
    <row r="37" spans="1:31" x14ac:dyDescent="0.2">
      <c r="A37" s="10">
        <f t="shared" si="0"/>
        <v>66</v>
      </c>
      <c r="B37" s="1" t="s">
        <v>22</v>
      </c>
      <c r="C37" s="1" t="s">
        <v>29</v>
      </c>
      <c r="G37" s="1" t="s">
        <v>32</v>
      </c>
      <c r="H37" s="1" t="s">
        <v>30</v>
      </c>
      <c r="I37" s="1" t="s">
        <v>32</v>
      </c>
      <c r="J37" s="1" t="s">
        <v>31</v>
      </c>
      <c r="K37" s="1" t="s">
        <v>39</v>
      </c>
      <c r="L37" s="1" t="s">
        <v>32</v>
      </c>
      <c r="M37" s="1" t="s">
        <v>32</v>
      </c>
      <c r="N37" s="1">
        <v>5</v>
      </c>
      <c r="T37" s="1" t="s">
        <v>29</v>
      </c>
      <c r="U37" s="1">
        <v>95</v>
      </c>
      <c r="AD37" s="1">
        <v>0</v>
      </c>
    </row>
    <row r="38" spans="1:31" s="4" customFormat="1" x14ac:dyDescent="0.2">
      <c r="A38" s="8">
        <f t="shared" si="0"/>
        <v>68</v>
      </c>
      <c r="B38" s="1" t="s">
        <v>22</v>
      </c>
      <c r="C38" s="4" t="s">
        <v>29</v>
      </c>
      <c r="G38" s="4" t="s">
        <v>32</v>
      </c>
      <c r="H38" s="4" t="s">
        <v>31</v>
      </c>
      <c r="I38" s="4" t="s">
        <v>32</v>
      </c>
      <c r="J38" s="4" t="s">
        <v>31</v>
      </c>
      <c r="K38" s="4" t="s">
        <v>31</v>
      </c>
      <c r="L38" s="4" t="s">
        <v>32</v>
      </c>
      <c r="M38" s="4" t="s">
        <v>31</v>
      </c>
      <c r="N38" s="4">
        <v>5</v>
      </c>
      <c r="T38" s="4" t="s">
        <v>29</v>
      </c>
      <c r="U38" s="4">
        <v>90</v>
      </c>
      <c r="AA38" s="4" t="s">
        <v>29</v>
      </c>
      <c r="AB38" s="4" t="s">
        <v>29</v>
      </c>
      <c r="AD38" s="4">
        <v>5</v>
      </c>
    </row>
    <row r="39" spans="1:31" x14ac:dyDescent="0.2">
      <c r="A39" s="10">
        <f t="shared" si="0"/>
        <v>70</v>
      </c>
      <c r="B39" s="1" t="s">
        <v>22</v>
      </c>
      <c r="C39" s="1" t="s">
        <v>29</v>
      </c>
      <c r="G39" s="1" t="s">
        <v>32</v>
      </c>
      <c r="H39" s="1" t="s">
        <v>31</v>
      </c>
      <c r="I39" s="1" t="s">
        <v>32</v>
      </c>
      <c r="J39" s="1" t="s">
        <v>31</v>
      </c>
      <c r="K39" s="1" t="s">
        <v>39</v>
      </c>
      <c r="L39" s="1" t="s">
        <v>31</v>
      </c>
      <c r="M39" s="1" t="s">
        <v>31</v>
      </c>
      <c r="N39" s="1">
        <v>0</v>
      </c>
      <c r="T39" s="1" t="s">
        <v>29</v>
      </c>
      <c r="U39" s="1">
        <v>90</v>
      </c>
      <c r="AA39" s="1" t="s">
        <v>29</v>
      </c>
      <c r="AB39" s="1" t="s">
        <v>29</v>
      </c>
      <c r="AD39" s="1">
        <v>10</v>
      </c>
    </row>
    <row r="40" spans="1:31" s="6" customFormat="1" x14ac:dyDescent="0.2">
      <c r="A40" s="9">
        <f t="shared" si="0"/>
        <v>72</v>
      </c>
      <c r="B40" s="1" t="s">
        <v>22</v>
      </c>
      <c r="C40" s="6" t="s">
        <v>29</v>
      </c>
      <c r="G40" s="6" t="s">
        <v>32</v>
      </c>
      <c r="H40" s="6" t="s">
        <v>61</v>
      </c>
      <c r="I40" s="6" t="s">
        <v>32</v>
      </c>
      <c r="J40" s="6" t="s">
        <v>31</v>
      </c>
      <c r="K40" s="6" t="s">
        <v>32</v>
      </c>
      <c r="L40" s="6" t="s">
        <v>31</v>
      </c>
      <c r="M40" s="6" t="s">
        <v>31</v>
      </c>
      <c r="N40" s="6">
        <v>0</v>
      </c>
      <c r="T40" s="6" t="s">
        <v>29</v>
      </c>
      <c r="U40" s="6">
        <v>98</v>
      </c>
      <c r="AA40" s="6" t="s">
        <v>29</v>
      </c>
      <c r="AB40" s="6" t="s">
        <v>29</v>
      </c>
      <c r="AD40" s="6">
        <v>2</v>
      </c>
    </row>
    <row r="41" spans="1:31" x14ac:dyDescent="0.2">
      <c r="A41" s="7">
        <f t="shared" si="0"/>
        <v>74</v>
      </c>
      <c r="B41" s="1" t="s">
        <v>22</v>
      </c>
      <c r="C41" s="1" t="s">
        <v>29</v>
      </c>
      <c r="G41" s="1" t="s">
        <v>32</v>
      </c>
      <c r="H41" s="1" t="s">
        <v>31</v>
      </c>
      <c r="I41" s="1" t="s">
        <v>32</v>
      </c>
      <c r="J41" s="1" t="s">
        <v>31</v>
      </c>
      <c r="K41" s="1" t="s">
        <v>32</v>
      </c>
      <c r="L41" s="1" t="s">
        <v>32</v>
      </c>
      <c r="M41" s="1" t="s">
        <v>31</v>
      </c>
      <c r="N41" s="1">
        <v>2</v>
      </c>
      <c r="T41" s="1" t="s">
        <v>29</v>
      </c>
      <c r="U41" s="1">
        <v>95</v>
      </c>
      <c r="AA41" s="1" t="s">
        <v>29</v>
      </c>
      <c r="AD41" s="1">
        <v>3</v>
      </c>
      <c r="AE41" s="1" t="s">
        <v>52</v>
      </c>
    </row>
    <row r="42" spans="1:31" s="4" customFormat="1" x14ac:dyDescent="0.2">
      <c r="A42" s="8">
        <f t="shared" si="0"/>
        <v>76</v>
      </c>
      <c r="B42" s="1" t="s">
        <v>22</v>
      </c>
      <c r="C42" s="4" t="s">
        <v>29</v>
      </c>
      <c r="G42" s="4" t="s">
        <v>32</v>
      </c>
      <c r="H42" s="4" t="s">
        <v>31</v>
      </c>
      <c r="I42" s="4" t="s">
        <v>32</v>
      </c>
      <c r="J42" s="4" t="s">
        <v>31</v>
      </c>
      <c r="K42" s="4" t="s">
        <v>32</v>
      </c>
      <c r="L42" s="4" t="s">
        <v>31</v>
      </c>
      <c r="M42" s="4" t="s">
        <v>32</v>
      </c>
      <c r="N42" s="4">
        <v>2</v>
      </c>
      <c r="T42" s="4" t="s">
        <v>29</v>
      </c>
      <c r="U42" s="4">
        <v>95</v>
      </c>
      <c r="AA42" s="4" t="s">
        <v>29</v>
      </c>
      <c r="AB42" s="4" t="s">
        <v>29</v>
      </c>
      <c r="AD42" s="4">
        <v>3</v>
      </c>
      <c r="AE42" s="4" t="s">
        <v>52</v>
      </c>
    </row>
    <row r="43" spans="1:31" x14ac:dyDescent="0.2">
      <c r="A43" s="7">
        <f t="shared" si="0"/>
        <v>78</v>
      </c>
      <c r="B43" s="1" t="s">
        <v>22</v>
      </c>
      <c r="C43" s="1" t="s">
        <v>29</v>
      </c>
      <c r="G43" s="1" t="s">
        <v>32</v>
      </c>
      <c r="H43" s="1" t="s">
        <v>31</v>
      </c>
      <c r="I43" s="1" t="s">
        <v>32</v>
      </c>
      <c r="J43" s="1" t="s">
        <v>31</v>
      </c>
      <c r="K43" s="1" t="s">
        <v>39</v>
      </c>
      <c r="L43" s="1" t="s">
        <v>32</v>
      </c>
      <c r="M43" s="1" t="s">
        <v>31</v>
      </c>
      <c r="N43" s="1">
        <v>1</v>
      </c>
      <c r="T43" s="1" t="s">
        <v>29</v>
      </c>
      <c r="U43" s="1">
        <v>95</v>
      </c>
      <c r="AA43" s="1" t="s">
        <v>29</v>
      </c>
      <c r="AB43" s="1" t="s">
        <v>29</v>
      </c>
      <c r="AD43" s="1">
        <v>4</v>
      </c>
    </row>
    <row r="44" spans="1:31" s="6" customFormat="1" x14ac:dyDescent="0.2">
      <c r="A44" s="9">
        <f t="shared" si="0"/>
        <v>80</v>
      </c>
      <c r="B44" s="1" t="s">
        <v>22</v>
      </c>
      <c r="C44" s="6" t="s">
        <v>29</v>
      </c>
      <c r="G44" s="6" t="s">
        <v>32</v>
      </c>
      <c r="H44" s="6" t="s">
        <v>31</v>
      </c>
      <c r="I44" s="6" t="s">
        <v>32</v>
      </c>
      <c r="J44" s="6" t="s">
        <v>31</v>
      </c>
      <c r="K44" s="6" t="s">
        <v>32</v>
      </c>
      <c r="L44" s="6" t="s">
        <v>32</v>
      </c>
      <c r="M44" s="6" t="s">
        <v>31</v>
      </c>
      <c r="N44" s="6">
        <v>1</v>
      </c>
      <c r="T44" s="6" t="s">
        <v>29</v>
      </c>
      <c r="U44" s="6">
        <v>97</v>
      </c>
      <c r="AB44" s="6" t="s">
        <v>29</v>
      </c>
      <c r="AD44" s="6">
        <v>2</v>
      </c>
    </row>
    <row r="45" spans="1:31" s="5" customFormat="1" x14ac:dyDescent="0.2">
      <c r="A45" s="10">
        <f t="shared" si="0"/>
        <v>82</v>
      </c>
      <c r="B45" s="1" t="s">
        <v>22</v>
      </c>
      <c r="C45" s="5" t="s">
        <v>29</v>
      </c>
      <c r="G45" s="5" t="s">
        <v>32</v>
      </c>
      <c r="H45" s="5" t="s">
        <v>31</v>
      </c>
      <c r="I45" s="5" t="s">
        <v>32</v>
      </c>
      <c r="J45" s="5" t="s">
        <v>31</v>
      </c>
      <c r="K45" s="5" t="s">
        <v>32</v>
      </c>
      <c r="L45" s="5" t="s">
        <v>31</v>
      </c>
      <c r="M45" s="5" t="s">
        <v>31</v>
      </c>
      <c r="N45" s="5">
        <v>0</v>
      </c>
      <c r="T45" s="5" t="s">
        <v>29</v>
      </c>
      <c r="U45" s="5">
        <v>98</v>
      </c>
      <c r="AA45" s="5" t="s">
        <v>29</v>
      </c>
      <c r="AB45" s="5" t="s">
        <v>29</v>
      </c>
      <c r="AD45" s="5">
        <v>2</v>
      </c>
    </row>
    <row r="46" spans="1:31" s="4" customFormat="1" x14ac:dyDescent="0.2">
      <c r="A46" s="8">
        <f t="shared" si="0"/>
        <v>84</v>
      </c>
      <c r="B46" s="1" t="s">
        <v>22</v>
      </c>
      <c r="C46" s="4" t="s">
        <v>29</v>
      </c>
      <c r="G46" s="4" t="s">
        <v>32</v>
      </c>
      <c r="H46" s="4" t="s">
        <v>31</v>
      </c>
      <c r="I46" s="4" t="s">
        <v>32</v>
      </c>
      <c r="J46" s="4" t="s">
        <v>31</v>
      </c>
      <c r="K46" s="4" t="s">
        <v>32</v>
      </c>
      <c r="L46" s="4" t="s">
        <v>32</v>
      </c>
      <c r="M46" s="4" t="s">
        <v>31</v>
      </c>
      <c r="N46" s="4">
        <v>2</v>
      </c>
      <c r="T46" s="4" t="s">
        <v>29</v>
      </c>
      <c r="U46" s="4">
        <v>95</v>
      </c>
      <c r="AB46" s="4" t="s">
        <v>29</v>
      </c>
      <c r="AD46" s="4">
        <v>3</v>
      </c>
    </row>
    <row r="47" spans="1:31" s="13" customFormat="1" x14ac:dyDescent="0.2">
      <c r="A47" s="12">
        <f t="shared" si="0"/>
        <v>86</v>
      </c>
      <c r="B47" s="13" t="s">
        <v>22</v>
      </c>
    </row>
    <row r="48" spans="1:31" s="13" customFormat="1" x14ac:dyDescent="0.2">
      <c r="A48" s="12">
        <f t="shared" si="0"/>
        <v>88</v>
      </c>
      <c r="B48" s="13" t="s">
        <v>22</v>
      </c>
    </row>
    <row r="49" spans="1:31" s="13" customFormat="1" x14ac:dyDescent="0.2">
      <c r="A49" s="12">
        <f>(A48+2)</f>
        <v>90</v>
      </c>
      <c r="B49" s="13" t="s">
        <v>22</v>
      </c>
    </row>
    <row r="50" spans="1:31" s="13" customFormat="1" x14ac:dyDescent="0.2">
      <c r="A50" s="12">
        <f t="shared" si="0"/>
        <v>92</v>
      </c>
      <c r="B50" s="13" t="s">
        <v>22</v>
      </c>
    </row>
    <row r="51" spans="1:31" s="13" customFormat="1" x14ac:dyDescent="0.2">
      <c r="A51" s="12">
        <f t="shared" si="0"/>
        <v>94</v>
      </c>
      <c r="B51" s="13" t="s">
        <v>22</v>
      </c>
    </row>
    <row r="52" spans="1:31" s="6" customFormat="1" x14ac:dyDescent="0.2">
      <c r="A52" s="9">
        <f t="shared" si="0"/>
        <v>96</v>
      </c>
      <c r="B52" s="1" t="s">
        <v>22</v>
      </c>
      <c r="C52" s="6" t="s">
        <v>32</v>
      </c>
      <c r="G52" s="6" t="s">
        <v>32</v>
      </c>
      <c r="H52" s="6" t="s">
        <v>31</v>
      </c>
      <c r="I52" s="6" t="s">
        <v>32</v>
      </c>
      <c r="J52" s="6" t="s">
        <v>35</v>
      </c>
      <c r="K52" s="6" t="s">
        <v>32</v>
      </c>
      <c r="L52" s="6" t="s">
        <v>32</v>
      </c>
      <c r="M52" s="6" t="s">
        <v>32</v>
      </c>
      <c r="N52" s="6">
        <v>5</v>
      </c>
      <c r="T52" s="6" t="s">
        <v>29</v>
      </c>
      <c r="U52" s="6">
        <v>90</v>
      </c>
      <c r="AA52" s="6" t="s">
        <v>29</v>
      </c>
      <c r="AB52" s="6" t="s">
        <v>29</v>
      </c>
      <c r="AD52" s="6">
        <v>5</v>
      </c>
    </row>
    <row r="53" spans="1:31" x14ac:dyDescent="0.2">
      <c r="A53" s="7">
        <f t="shared" si="0"/>
        <v>98</v>
      </c>
      <c r="B53" s="1" t="s">
        <v>22</v>
      </c>
      <c r="C53" s="1" t="s">
        <v>29</v>
      </c>
      <c r="G53" s="1" t="s">
        <v>32</v>
      </c>
      <c r="H53" s="1" t="s">
        <v>30</v>
      </c>
      <c r="I53" s="1" t="s">
        <v>32</v>
      </c>
      <c r="J53" s="1" t="s">
        <v>31</v>
      </c>
      <c r="K53" s="1" t="s">
        <v>32</v>
      </c>
      <c r="L53" s="1" t="s">
        <v>32</v>
      </c>
      <c r="M53" s="1" t="s">
        <v>31</v>
      </c>
      <c r="N53" s="1">
        <v>5</v>
      </c>
      <c r="T53" s="1" t="s">
        <v>29</v>
      </c>
      <c r="U53" s="1">
        <v>5</v>
      </c>
      <c r="AA53" s="1" t="s">
        <v>29</v>
      </c>
      <c r="AB53" s="1" t="s">
        <v>29</v>
      </c>
      <c r="AD53" s="1">
        <v>2</v>
      </c>
      <c r="AE53" s="1" t="s">
        <v>53</v>
      </c>
    </row>
    <row r="54" spans="1:31" s="4" customFormat="1" x14ac:dyDescent="0.2">
      <c r="A54" s="8">
        <f t="shared" si="0"/>
        <v>100</v>
      </c>
      <c r="B54" s="1" t="s">
        <v>22</v>
      </c>
      <c r="C54" s="4" t="s">
        <v>32</v>
      </c>
      <c r="G54" s="4" t="s">
        <v>32</v>
      </c>
      <c r="H54" s="4" t="s">
        <v>32</v>
      </c>
      <c r="I54" s="4" t="s">
        <v>32</v>
      </c>
      <c r="J54" s="4" t="s">
        <v>32</v>
      </c>
      <c r="K54" s="4" t="s">
        <v>32</v>
      </c>
      <c r="L54" s="4" t="s">
        <v>32</v>
      </c>
      <c r="M54" s="4" t="s">
        <v>32</v>
      </c>
      <c r="N54" s="4">
        <v>25</v>
      </c>
      <c r="T54" s="4" t="s">
        <v>29</v>
      </c>
      <c r="U54" s="4">
        <v>25</v>
      </c>
      <c r="AA54" s="4" t="s">
        <v>29</v>
      </c>
      <c r="AB54" s="4" t="s">
        <v>29</v>
      </c>
      <c r="AD54" s="4">
        <v>40</v>
      </c>
      <c r="AE54" s="4" t="s">
        <v>67</v>
      </c>
    </row>
    <row r="55" spans="1:31" x14ac:dyDescent="0.2">
      <c r="A55" s="7">
        <f t="shared" si="0"/>
        <v>102</v>
      </c>
      <c r="B55" s="1" t="s">
        <v>22</v>
      </c>
      <c r="C55" s="1" t="s">
        <v>32</v>
      </c>
      <c r="G55" s="1" t="s">
        <v>32</v>
      </c>
      <c r="H55" s="1" t="s">
        <v>31</v>
      </c>
      <c r="I55" s="1" t="s">
        <v>32</v>
      </c>
      <c r="J55" s="1" t="s">
        <v>31</v>
      </c>
      <c r="K55" s="1" t="s">
        <v>32</v>
      </c>
      <c r="L55" s="1" t="s">
        <v>32</v>
      </c>
      <c r="M55" s="1" t="s">
        <v>31</v>
      </c>
      <c r="N55" s="1">
        <v>1</v>
      </c>
      <c r="T55" s="1" t="s">
        <v>29</v>
      </c>
      <c r="U55" s="1">
        <v>75</v>
      </c>
      <c r="AA55" s="1" t="s">
        <v>29</v>
      </c>
      <c r="AB55" s="1" t="s">
        <v>29</v>
      </c>
      <c r="AD55" s="1">
        <v>24</v>
      </c>
    </row>
    <row r="56" spans="1:31" s="6" customFormat="1" x14ac:dyDescent="0.2">
      <c r="A56" s="9">
        <f t="shared" si="0"/>
        <v>104</v>
      </c>
      <c r="B56" s="1" t="s">
        <v>22</v>
      </c>
      <c r="C56" s="6" t="s">
        <v>32</v>
      </c>
      <c r="G56" s="6" t="s">
        <v>32</v>
      </c>
      <c r="H56" s="6" t="s">
        <v>31</v>
      </c>
      <c r="I56" s="6" t="s">
        <v>32</v>
      </c>
      <c r="J56" s="6" t="s">
        <v>31</v>
      </c>
      <c r="K56" s="6" t="s">
        <v>32</v>
      </c>
      <c r="L56" s="6" t="s">
        <v>31</v>
      </c>
      <c r="M56" s="6" t="s">
        <v>31</v>
      </c>
      <c r="N56" s="6">
        <v>0</v>
      </c>
      <c r="T56" s="6" t="s">
        <v>29</v>
      </c>
      <c r="U56" s="6">
        <v>15</v>
      </c>
      <c r="AA56" s="6" t="s">
        <v>29</v>
      </c>
      <c r="AB56" s="6" t="s">
        <v>29</v>
      </c>
      <c r="AD56" s="6">
        <v>5</v>
      </c>
      <c r="AE56" s="6" t="s">
        <v>53</v>
      </c>
    </row>
    <row r="57" spans="1:31" x14ac:dyDescent="0.2">
      <c r="A57" s="7">
        <f t="shared" si="0"/>
        <v>106</v>
      </c>
      <c r="B57" s="1" t="s">
        <v>22</v>
      </c>
      <c r="C57" s="1" t="s">
        <v>32</v>
      </c>
      <c r="G57" s="1" t="s">
        <v>32</v>
      </c>
      <c r="H57" s="1" t="s">
        <v>31</v>
      </c>
      <c r="I57" s="1" t="s">
        <v>32</v>
      </c>
      <c r="J57" s="1" t="s">
        <v>31</v>
      </c>
      <c r="K57" s="1" t="s">
        <v>31</v>
      </c>
      <c r="L57" s="1" t="s">
        <v>32</v>
      </c>
      <c r="M57" s="1" t="s">
        <v>31</v>
      </c>
      <c r="N57" s="1">
        <v>1</v>
      </c>
      <c r="T57" s="1" t="s">
        <v>29</v>
      </c>
      <c r="U57" s="1">
        <v>70</v>
      </c>
      <c r="AA57" s="1" t="s">
        <v>29</v>
      </c>
      <c r="AB57" s="1" t="s">
        <v>29</v>
      </c>
      <c r="AD57" s="1">
        <v>29</v>
      </c>
    </row>
    <row r="58" spans="1:31" s="4" customFormat="1" x14ac:dyDescent="0.2">
      <c r="A58" s="8">
        <f t="shared" si="0"/>
        <v>108</v>
      </c>
      <c r="B58" s="1" t="s">
        <v>22</v>
      </c>
      <c r="C58" s="4" t="s">
        <v>32</v>
      </c>
      <c r="G58" s="4" t="s">
        <v>32</v>
      </c>
      <c r="H58" s="4" t="s">
        <v>30</v>
      </c>
      <c r="I58" s="4" t="s">
        <v>32</v>
      </c>
      <c r="J58" s="4" t="s">
        <v>31</v>
      </c>
      <c r="K58" s="4" t="s">
        <v>32</v>
      </c>
      <c r="L58" s="4" t="s">
        <v>32</v>
      </c>
      <c r="M58" s="4" t="s">
        <v>31</v>
      </c>
      <c r="N58" s="4">
        <v>15</v>
      </c>
      <c r="T58" s="4" t="s">
        <v>29</v>
      </c>
      <c r="U58" s="4">
        <v>20</v>
      </c>
      <c r="AA58" s="4" t="s">
        <v>29</v>
      </c>
      <c r="AB58" s="4" t="s">
        <v>29</v>
      </c>
      <c r="AD58" s="4">
        <v>40</v>
      </c>
      <c r="AE58" s="4" t="s">
        <v>53</v>
      </c>
    </row>
    <row r="59" spans="1:31" x14ac:dyDescent="0.2">
      <c r="A59" s="7">
        <f t="shared" si="0"/>
        <v>110</v>
      </c>
      <c r="B59" s="1" t="s">
        <v>22</v>
      </c>
      <c r="C59" s="1" t="s">
        <v>32</v>
      </c>
      <c r="G59" s="1" t="s">
        <v>32</v>
      </c>
      <c r="H59" s="1" t="s">
        <v>55</v>
      </c>
      <c r="I59" s="1" t="s">
        <v>31</v>
      </c>
      <c r="J59" s="1" t="s">
        <v>32</v>
      </c>
      <c r="K59" s="1" t="s">
        <v>31</v>
      </c>
      <c r="L59" s="1" t="s">
        <v>31</v>
      </c>
      <c r="M59" s="1" t="s">
        <v>32</v>
      </c>
      <c r="N59" s="1">
        <v>50</v>
      </c>
      <c r="U59" s="1">
        <v>0</v>
      </c>
      <c r="AB59" s="1" t="s">
        <v>29</v>
      </c>
      <c r="AD59" s="1">
        <v>50</v>
      </c>
      <c r="AE59" s="1" t="s">
        <v>57</v>
      </c>
    </row>
    <row r="60" spans="1:31" s="6" customFormat="1" x14ac:dyDescent="0.2">
      <c r="A60" s="9">
        <f t="shared" si="0"/>
        <v>112</v>
      </c>
      <c r="B60" s="1" t="s">
        <v>22</v>
      </c>
      <c r="C60" s="6" t="s">
        <v>32</v>
      </c>
      <c r="G60" s="6" t="s">
        <v>32</v>
      </c>
      <c r="H60" s="6" t="s">
        <v>56</v>
      </c>
      <c r="I60" s="6" t="s">
        <v>32</v>
      </c>
      <c r="J60" s="6" t="s">
        <v>32</v>
      </c>
      <c r="K60" s="6" t="s">
        <v>31</v>
      </c>
      <c r="L60" s="6" t="s">
        <v>31</v>
      </c>
      <c r="M60" s="6" t="s">
        <v>32</v>
      </c>
      <c r="N60" s="6">
        <v>1</v>
      </c>
      <c r="T60" s="6" t="s">
        <v>29</v>
      </c>
      <c r="U60" s="6">
        <v>5</v>
      </c>
      <c r="AA60" s="6" t="s">
        <v>29</v>
      </c>
      <c r="AB60" s="6" t="s">
        <v>29</v>
      </c>
      <c r="AD60" s="6">
        <v>50</v>
      </c>
      <c r="AE60" s="6" t="s">
        <v>58</v>
      </c>
    </row>
    <row r="61" spans="1:31" x14ac:dyDescent="0.2">
      <c r="A61" s="7">
        <f t="shared" si="0"/>
        <v>114</v>
      </c>
      <c r="B61" s="1" t="s">
        <v>22</v>
      </c>
      <c r="C61" s="1" t="s">
        <v>32</v>
      </c>
      <c r="G61" s="1" t="s">
        <v>32</v>
      </c>
      <c r="H61" s="1" t="s">
        <v>56</v>
      </c>
      <c r="I61" s="1" t="s">
        <v>32</v>
      </c>
      <c r="J61" s="1" t="s">
        <v>31</v>
      </c>
      <c r="K61" s="1" t="s">
        <v>32</v>
      </c>
      <c r="L61" s="1" t="s">
        <v>32</v>
      </c>
      <c r="M61" s="1" t="s">
        <v>31</v>
      </c>
      <c r="N61" s="1">
        <v>1</v>
      </c>
      <c r="T61" s="1" t="s">
        <v>29</v>
      </c>
      <c r="U61" s="1">
        <v>15</v>
      </c>
      <c r="AA61" s="1" t="s">
        <v>29</v>
      </c>
      <c r="AB61" s="1" t="s">
        <v>29</v>
      </c>
      <c r="AD61" s="1">
        <v>50</v>
      </c>
      <c r="AE61" s="1" t="s">
        <v>54</v>
      </c>
    </row>
    <row r="62" spans="1:31" s="4" customFormat="1" x14ac:dyDescent="0.2">
      <c r="A62" s="8">
        <f t="shared" si="0"/>
        <v>116</v>
      </c>
      <c r="B62" s="1" t="s">
        <v>22</v>
      </c>
      <c r="C62" s="4" t="s">
        <v>32</v>
      </c>
      <c r="G62" s="4" t="s">
        <v>32</v>
      </c>
      <c r="H62" s="4" t="s">
        <v>30</v>
      </c>
      <c r="I62" s="4" t="s">
        <v>32</v>
      </c>
      <c r="J62" s="4" t="s">
        <v>31</v>
      </c>
      <c r="K62" s="4" t="s">
        <v>32</v>
      </c>
      <c r="L62" s="4" t="s">
        <v>32</v>
      </c>
      <c r="M62" s="4" t="s">
        <v>32</v>
      </c>
      <c r="N62" s="4">
        <v>5</v>
      </c>
      <c r="T62" s="4" t="s">
        <v>29</v>
      </c>
      <c r="U62" s="4">
        <v>40</v>
      </c>
      <c r="AA62" s="4" t="s">
        <v>29</v>
      </c>
      <c r="AB62" s="4" t="s">
        <v>29</v>
      </c>
      <c r="AD62" s="4">
        <v>40</v>
      </c>
      <c r="AE62" s="4" t="s">
        <v>59</v>
      </c>
    </row>
    <row r="63" spans="1:31" x14ac:dyDescent="0.2">
      <c r="A63" s="7">
        <f t="shared" si="0"/>
        <v>118</v>
      </c>
      <c r="B63" s="1" t="s">
        <v>22</v>
      </c>
      <c r="C63" s="1" t="s">
        <v>32</v>
      </c>
      <c r="G63" s="1" t="s">
        <v>32</v>
      </c>
      <c r="H63" s="1" t="s">
        <v>31</v>
      </c>
      <c r="I63" s="1" t="s">
        <v>32</v>
      </c>
      <c r="J63" s="1" t="s">
        <v>31</v>
      </c>
      <c r="K63" s="1" t="s">
        <v>35</v>
      </c>
      <c r="L63" s="1" t="s">
        <v>32</v>
      </c>
      <c r="M63" s="1" t="s">
        <v>31</v>
      </c>
      <c r="N63" s="1">
        <v>1</v>
      </c>
      <c r="T63" s="1" t="s">
        <v>29</v>
      </c>
      <c r="U63" s="1">
        <v>40</v>
      </c>
      <c r="AA63" s="1" t="s">
        <v>29</v>
      </c>
      <c r="AB63" s="1" t="s">
        <v>29</v>
      </c>
      <c r="AD63" s="1">
        <v>45</v>
      </c>
      <c r="AE63" s="1" t="s">
        <v>59</v>
      </c>
    </row>
    <row r="64" spans="1:31" s="6" customFormat="1" x14ac:dyDescent="0.2">
      <c r="A64" s="9">
        <f t="shared" si="0"/>
        <v>120</v>
      </c>
      <c r="B64" s="1" t="s">
        <v>22</v>
      </c>
      <c r="C64" s="6" t="s">
        <v>32</v>
      </c>
      <c r="G64" s="6" t="s">
        <v>32</v>
      </c>
      <c r="H64" s="6" t="s">
        <v>31</v>
      </c>
      <c r="I64" s="6" t="s">
        <v>32</v>
      </c>
      <c r="J64" s="6" t="s">
        <v>31</v>
      </c>
      <c r="K64" s="6" t="s">
        <v>31</v>
      </c>
      <c r="L64" s="6" t="s">
        <v>32</v>
      </c>
      <c r="M64" s="6" t="s">
        <v>31</v>
      </c>
      <c r="N64" s="6">
        <v>1</v>
      </c>
      <c r="T64" s="6" t="s">
        <v>29</v>
      </c>
      <c r="U64" s="6">
        <v>70</v>
      </c>
      <c r="AA64" s="6" t="s">
        <v>29</v>
      </c>
      <c r="AB64" s="6" t="s">
        <v>29</v>
      </c>
      <c r="AD64" s="6">
        <v>25</v>
      </c>
      <c r="AE64" s="6" t="s">
        <v>59</v>
      </c>
    </row>
    <row r="65" spans="1:31" x14ac:dyDescent="0.2">
      <c r="A65" s="7">
        <f t="shared" si="0"/>
        <v>122</v>
      </c>
      <c r="B65" s="1" t="s">
        <v>22</v>
      </c>
      <c r="C65" s="1" t="s">
        <v>32</v>
      </c>
      <c r="G65" s="1" t="s">
        <v>32</v>
      </c>
      <c r="H65" s="1" t="s">
        <v>62</v>
      </c>
      <c r="I65" s="1" t="s">
        <v>32</v>
      </c>
      <c r="J65" s="1" t="s">
        <v>32</v>
      </c>
      <c r="K65" s="1" t="s">
        <v>31</v>
      </c>
      <c r="L65" s="1" t="s">
        <v>32</v>
      </c>
      <c r="M65" s="1" t="s">
        <v>32</v>
      </c>
      <c r="N65" s="1">
        <v>1</v>
      </c>
      <c r="T65" s="1" t="s">
        <v>29</v>
      </c>
      <c r="U65" s="1">
        <v>70</v>
      </c>
      <c r="AA65" s="1" t="s">
        <v>29</v>
      </c>
      <c r="AB65" s="1" t="s">
        <v>29</v>
      </c>
      <c r="AD65" s="1">
        <v>25</v>
      </c>
      <c r="AE65" s="1" t="s">
        <v>70</v>
      </c>
    </row>
    <row r="66" spans="1:31" s="4" customFormat="1" x14ac:dyDescent="0.2">
      <c r="A66" s="8">
        <f t="shared" si="0"/>
        <v>124</v>
      </c>
      <c r="B66" s="1" t="s">
        <v>22</v>
      </c>
      <c r="C66" s="4" t="s">
        <v>32</v>
      </c>
      <c r="G66" s="4" t="s">
        <v>32</v>
      </c>
      <c r="H66" s="4" t="s">
        <v>31</v>
      </c>
      <c r="I66" s="4" t="s">
        <v>32</v>
      </c>
      <c r="J66" s="4" t="s">
        <v>31</v>
      </c>
      <c r="K66" s="4" t="s">
        <v>31</v>
      </c>
      <c r="L66" s="4" t="s">
        <v>32</v>
      </c>
      <c r="M66" s="4" t="s">
        <v>31</v>
      </c>
      <c r="N66" s="4">
        <v>1</v>
      </c>
      <c r="T66" s="4" t="s">
        <v>29</v>
      </c>
      <c r="U66" s="4">
        <v>70</v>
      </c>
      <c r="AA66" s="4" t="s">
        <v>29</v>
      </c>
      <c r="AB66" s="4" t="s">
        <v>29</v>
      </c>
      <c r="AD66" s="4">
        <v>25</v>
      </c>
      <c r="AE66" s="4" t="s">
        <v>59</v>
      </c>
    </row>
    <row r="67" spans="1:31" x14ac:dyDescent="0.2">
      <c r="A67" s="7">
        <f>(A66+2)</f>
        <v>126</v>
      </c>
      <c r="B67" s="1" t="s">
        <v>22</v>
      </c>
      <c r="C67" s="1" t="s">
        <v>32</v>
      </c>
      <c r="G67" s="1" t="s">
        <v>60</v>
      </c>
      <c r="H67" s="1" t="s">
        <v>30</v>
      </c>
      <c r="I67" s="1" t="s">
        <v>32</v>
      </c>
      <c r="J67" s="1" t="s">
        <v>31</v>
      </c>
      <c r="K67" s="1" t="s">
        <v>31</v>
      </c>
      <c r="L67" s="1" t="s">
        <v>32</v>
      </c>
      <c r="M67" s="1" t="s">
        <v>31</v>
      </c>
      <c r="N67" s="1">
        <v>5</v>
      </c>
      <c r="T67" s="1" t="s">
        <v>29</v>
      </c>
      <c r="U67" s="1">
        <v>65</v>
      </c>
      <c r="AA67" s="1" t="s">
        <v>29</v>
      </c>
      <c r="AB67" s="1" t="s">
        <v>29</v>
      </c>
      <c r="AD67" s="1">
        <v>25</v>
      </c>
      <c r="AE67" s="1" t="s">
        <v>59</v>
      </c>
    </row>
    <row r="68" spans="1:31" s="6" customFormat="1" x14ac:dyDescent="0.2">
      <c r="A68" s="9">
        <f t="shared" ref="A68:A71" si="1">(A67+2)</f>
        <v>128</v>
      </c>
      <c r="B68" s="1" t="s">
        <v>22</v>
      </c>
      <c r="C68" s="6" t="s">
        <v>32</v>
      </c>
      <c r="G68" s="6" t="s">
        <v>60</v>
      </c>
      <c r="H68" s="6" t="s">
        <v>32</v>
      </c>
      <c r="I68" s="6" t="s">
        <v>32</v>
      </c>
      <c r="J68" s="6" t="s">
        <v>32</v>
      </c>
      <c r="K68" s="6" t="s">
        <v>31</v>
      </c>
      <c r="L68" s="6" t="s">
        <v>32</v>
      </c>
      <c r="M68" s="6" t="s">
        <v>31</v>
      </c>
      <c r="N68" s="6">
        <v>2</v>
      </c>
      <c r="T68" s="6" t="s">
        <v>29</v>
      </c>
      <c r="U68" s="6">
        <v>15</v>
      </c>
      <c r="AA68" s="6" t="s">
        <v>29</v>
      </c>
      <c r="AB68" s="6" t="s">
        <v>29</v>
      </c>
      <c r="AD68" s="6">
        <v>20</v>
      </c>
      <c r="AE68" s="6" t="s">
        <v>59</v>
      </c>
    </row>
    <row r="69" spans="1:31" x14ac:dyDescent="0.2">
      <c r="A69" s="7">
        <f t="shared" si="1"/>
        <v>130</v>
      </c>
      <c r="B69" s="1" t="s">
        <v>22</v>
      </c>
      <c r="C69" s="1" t="s">
        <v>32</v>
      </c>
      <c r="G69" s="1" t="s">
        <v>32</v>
      </c>
      <c r="H69" s="1" t="s">
        <v>30</v>
      </c>
      <c r="I69" s="1" t="s">
        <v>32</v>
      </c>
      <c r="J69" s="1" t="s">
        <v>31</v>
      </c>
      <c r="K69" s="1" t="s">
        <v>31</v>
      </c>
      <c r="L69" s="1" t="s">
        <v>32</v>
      </c>
      <c r="M69" s="1" t="s">
        <v>31</v>
      </c>
      <c r="N69" s="1">
        <v>1</v>
      </c>
      <c r="T69" s="1" t="s">
        <v>29</v>
      </c>
      <c r="U69" s="1">
        <v>10</v>
      </c>
      <c r="AA69" s="1" t="s">
        <v>29</v>
      </c>
      <c r="AB69" s="1" t="s">
        <v>29</v>
      </c>
      <c r="AD69" s="1">
        <v>40</v>
      </c>
      <c r="AE69" s="1" t="s">
        <v>59</v>
      </c>
    </row>
    <row r="70" spans="1:31" s="4" customFormat="1" x14ac:dyDescent="0.2">
      <c r="A70" s="8">
        <f t="shared" si="1"/>
        <v>132</v>
      </c>
      <c r="B70" s="1" t="s">
        <v>22</v>
      </c>
      <c r="C70" s="4" t="s">
        <v>32</v>
      </c>
      <c r="G70" s="4" t="s">
        <v>32</v>
      </c>
      <c r="H70" s="4" t="s">
        <v>32</v>
      </c>
      <c r="I70" s="4" t="s">
        <v>32</v>
      </c>
      <c r="J70" s="4" t="s">
        <v>31</v>
      </c>
      <c r="K70" s="4" t="s">
        <v>31</v>
      </c>
      <c r="L70" s="4" t="s">
        <v>32</v>
      </c>
      <c r="M70" s="4" t="s">
        <v>31</v>
      </c>
      <c r="N70" s="4">
        <v>5</v>
      </c>
      <c r="T70" s="4" t="s">
        <v>29</v>
      </c>
      <c r="U70" s="4">
        <v>10</v>
      </c>
      <c r="AA70" s="4" t="s">
        <v>29</v>
      </c>
      <c r="AB70" s="4" t="s">
        <v>29</v>
      </c>
      <c r="AD70" s="4">
        <v>40</v>
      </c>
      <c r="AE70" s="4" t="s">
        <v>59</v>
      </c>
    </row>
    <row r="71" spans="1:31" x14ac:dyDescent="0.2">
      <c r="A71" s="7">
        <f t="shared" si="1"/>
        <v>134</v>
      </c>
      <c r="B71" s="1" t="s">
        <v>22</v>
      </c>
      <c r="C71" s="1" t="s">
        <v>32</v>
      </c>
      <c r="G71" s="1" t="s">
        <v>32</v>
      </c>
      <c r="H71" s="1" t="s">
        <v>32</v>
      </c>
      <c r="I71" s="1" t="s">
        <v>32</v>
      </c>
      <c r="J71" s="1" t="s">
        <v>31</v>
      </c>
      <c r="K71" s="1" t="s">
        <v>31</v>
      </c>
      <c r="L71" s="1" t="s">
        <v>32</v>
      </c>
      <c r="N71" s="1">
        <v>5</v>
      </c>
      <c r="T71" s="1" t="s">
        <v>29</v>
      </c>
      <c r="U71" s="1">
        <v>5</v>
      </c>
      <c r="AA71" s="1" t="s">
        <v>29</v>
      </c>
      <c r="AB71" s="1" t="s">
        <v>29</v>
      </c>
      <c r="AD71" s="1">
        <v>35</v>
      </c>
      <c r="AE71" s="1" t="s">
        <v>59</v>
      </c>
    </row>
    <row r="72" spans="1:31" x14ac:dyDescent="0.2">
      <c r="A72" s="7" t="s">
        <v>63</v>
      </c>
      <c r="B72" s="1" t="s">
        <v>22</v>
      </c>
      <c r="C72" s="1" t="s">
        <v>29</v>
      </c>
      <c r="G72" s="1" t="s">
        <v>32</v>
      </c>
      <c r="H72" s="1" t="s">
        <v>31</v>
      </c>
      <c r="I72" s="1" t="s">
        <v>32</v>
      </c>
      <c r="J72" s="1" t="s">
        <v>31</v>
      </c>
      <c r="K72" s="1" t="s">
        <v>32</v>
      </c>
      <c r="L72" s="1" t="s">
        <v>32</v>
      </c>
      <c r="M72" s="1" t="s">
        <v>31</v>
      </c>
      <c r="N72" s="1">
        <v>5</v>
      </c>
      <c r="T72" s="1" t="s">
        <v>29</v>
      </c>
      <c r="U72" s="1">
        <v>90</v>
      </c>
      <c r="AA72" s="1" t="s">
        <v>29</v>
      </c>
      <c r="AB72" s="1" t="s">
        <v>29</v>
      </c>
      <c r="AD72" s="1">
        <v>5</v>
      </c>
    </row>
  </sheetData>
  <mergeCells count="19">
    <mergeCell ref="AE2:AE4"/>
    <mergeCell ref="A1:AE1"/>
    <mergeCell ref="A2:A4"/>
    <mergeCell ref="B2:B4"/>
    <mergeCell ref="C3:C4"/>
    <mergeCell ref="D3:D4"/>
    <mergeCell ref="E3:E4"/>
    <mergeCell ref="G3:G4"/>
    <mergeCell ref="H3:H4"/>
    <mergeCell ref="C2:G2"/>
    <mergeCell ref="H2:K2"/>
    <mergeCell ref="O3:U3"/>
    <mergeCell ref="L3:N3"/>
    <mergeCell ref="V3:AD3"/>
    <mergeCell ref="L2:AD2"/>
    <mergeCell ref="I3:I4"/>
    <mergeCell ref="K3:K4"/>
    <mergeCell ref="J3:J4"/>
    <mergeCell ref="F3:F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Zosia Houle-Wierzbicki</dc:creator>
  <cp:lastModifiedBy>Microsoft Office User</cp:lastModifiedBy>
  <dcterms:created xsi:type="dcterms:W3CDTF">2019-09-08T14:43:20Z</dcterms:created>
  <dcterms:modified xsi:type="dcterms:W3CDTF">2022-05-08T13:01:46Z</dcterms:modified>
</cp:coreProperties>
</file>